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J10" i="2" l="1"/>
  <c r="AK10" i="2"/>
  <c r="N10" i="2" s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<sst xmlns="http://schemas.openxmlformats.org/spreadsheetml/2006/main" count="237" uniqueCount="121">
  <si>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</si>
  <si>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</si>
  <si>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</si>
  <si>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</si>
  <si>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</si>
  <si>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</si>
  <si>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</si>
  <si>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</si>
  <si>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</si>
  <si>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</si>
  <si>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</si>
  <si>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</si>
  <si>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</si>
  <si>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</si>
  <si>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</si>
  <si>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</si>
  <si>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</si>
  <si>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</si>
  <si>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</si>
  <si>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</si>
  <si>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</si>
  <si>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</si>
  <si>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</si>
  <si>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</si>
  <si>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</si>
  <si>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</si>
  <si>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</si>
  <si>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</si>
  <si>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</si>
  <si>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</si>
  <si>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</si>
  <si>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</si>
  <si>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</si>
  <si>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</si>
  <si>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</si>
  <si>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</si>
  <si>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</si>
  <si>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</si>
  <si>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</si>
  <si>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</si>
  <si>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</si>
  <si>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</si>
  <si>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</si>
  <si>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</si>
  <si>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</si>
  <si>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</si>
  <si>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</si>
  <si>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</si>
  <si>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</si>
  <si>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</si>
  <si>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</si>
  <si>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</si>
  <si>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</si>
  <si>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</si>
  <si>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</si>
  <si>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</si>
  <si>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</si>
  <si>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</si>
  <si>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</si>
  <si>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</si>
  <si>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</si>
  <si>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</si>
  <si>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</si>
  <si>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</si>
  <si>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</si>
  <si>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</si>
  <si>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</si>
  <si>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</si>
  <si>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</si>
  <si>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</si>
  <si>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</si>
  <si>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</si>
  <si>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</si>
  <si>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</si>
  <si>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</si>
  <si>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</si>
  <si>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</si>
  <si>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</si>
  <si>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</si>
  <si>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</si>
  <si>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</si>
  <si>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</si>
  <si>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</si>
  <si>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</si>
  <si>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</si>
  <si>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</si>
  <si>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</si>
  <si>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</si>
  <si>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</si>
  <si>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</si>
  <si>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</si>
  <si>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</si>
  <si>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</si>
  <si>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</si>
  <si>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</si>
  <si>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</si>
  <si>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</si>
  <si>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</si>
  <si>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</si>
  <si>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</si>
  <si>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</si>
  <si>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</si>
  <si>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</si>
  <si>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</si>
  <si>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</si>
  <si>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</si>
  <si>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</si>
  <si>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</si>
  <si>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</si>
  <si>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</si>
  <si>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</si>
  <si>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</si>
  <si>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</si>
  <si>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</si>
  <si>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</si>
  <si>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</si>
  <si>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</si>
  <si>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</si>
  <si>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</si>
  <si>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Льва Толстого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</si>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</sst>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Льва Толстого</v>
      </c>
      <c r="D4" s="36" t="s">
        <v>106</v>
      </c>
      <c r="E4" s="35" t="str">
        <f>'исходные данные'!D10</f>
        <v>16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4929325.5489999996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84610.574999999997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105487.56674859999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5119423.6907486003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381506.2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4737917.4907486001</v>
      </c>
      <c r="J23" s="63"/>
      <c r="K23" s="63"/>
    </row>
    <row r="24" spans="1:14" ht="11.25" customHeight="1" x14ac:dyDescent="0.2">
      <c r="A24" s="54">
        <f>SUM(A23:C23)</f>
        <v>381506.2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4737917.4907486001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Льва Толстого</v>
      </c>
      <c r="D38" s="36" t="s">
        <v>106</v>
      </c>
      <c r="E38" s="37" t="str">
        <f>E4</f>
        <v>16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4929325.5489999996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84610.574999999997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105487.56674859999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5119423.6907486003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381506.2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4737917.4907486001</v>
      </c>
      <c r="J57" s="63"/>
      <c r="K57" s="63"/>
    </row>
    <row r="58" spans="1:14" ht="15.75" customHeight="1" x14ac:dyDescent="0.2">
      <c r="A58" s="54">
        <f>SUM(A57:C57)</f>
        <v>381506.2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4737917.4907486001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Льва Толстого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16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18</v>
      </c>
      <c r="B10" s="39" t="s">
        <v>113</v>
      </c>
      <c r="C10" s="40" t="s">
        <v>119</v>
      </c>
      <c r="D10" s="41" t="s">
        <v>120</v>
      </c>
      <c r="E10" s="42">
        <v>381506.2</v>
      </c>
      <c r="F10" s="43" t="s">
        <v>113</v>
      </c>
      <c r="G10" s="38">
        <v>1952</v>
      </c>
      <c r="H10" s="38">
        <v>596.9</v>
      </c>
      <c r="I10" s="38">
        <v>545.9</v>
      </c>
      <c r="J10" s="42">
        <f t="shared" ref="J10" si="0">O10+Q10+S10+U10+W10+Y10+AA10+AC10+AE10+AG10+AI10+AK10</f>
        <v>5119423.6907486003</v>
      </c>
      <c r="K10" s="44"/>
      <c r="L10" s="38"/>
      <c r="M10" s="38"/>
      <c r="N10" s="42">
        <f t="shared" ref="N10" si="1">O10+Q10+S10+U10+W10+Y10+AA10+AC10+AE10+AG10+AI10+AK10</f>
        <v>5119423.6907486003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4929325.5489999996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84610.574999999997</v>
      </c>
      <c r="AJ10" s="45">
        <v>141.75</v>
      </c>
      <c r="AK10" s="42">
        <f t="shared" ref="AK10" si="13">(O10+Q10+S10+U10+W10+Y10+AA10+AC10+AE10+AG10)*0.0214</f>
        <v>105487.56674859999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Льва Толстого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16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Льва Толстого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16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Льва Толстого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16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Льва Толстого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16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2024-01-23T08:10:32Z</dcterms:modified>
</cp:coreProperties>
</file>